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493408E7-2EEE-4946-B9D9-79092534C9C5}"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<sst xmlns="http://schemas.openxmlformats.org/spreadsheetml/2006/main" count="10356" uniqueCount="2636">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</sst>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2157</v>
      </c>
      <c r="B10" s="175"/>
      <c r="C10" s="153" t="str">
        <f>VLOOKUP(A10,listado,2,0)</f>
        <v>G. PMO Y DIRECCIONES DE OBRA</v>
      </c>
      <c r="D10" s="153"/>
      <c r="E10" s="153"/>
      <c r="F10" s="153"/>
      <c r="G10" s="153" t="str">
        <f>VLOOKUP(A10,listado,3,0)</f>
        <v>Técnico/a 2</v>
      </c>
      <c r="H10" s="153"/>
      <c r="I10" s="162" t="str">
        <f>VLOOKUP(A10,listado,4,0)</f>
        <v>Contract manager</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en Ingeniería de Caminos, Canales y Puertos o Máster en Ingeniería de Caminos, Canales y Puertos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RoYa5plaOZZpnrizARn+dZgj5VTz1VOmG9YMAn8KUZ0pjnd4z80XTc1FX0VL9GcLahiXMJmnDR1L8S8aDDXgvA==" saltValue="aYiL4J0ocoApwpglALsdi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2026-06-25T13:34:40Z</dcterms:modified>
</cp:coreProperties>
</file>